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850" activeTab="3"/>
  </bookViews>
  <sheets>
    <sheet name="Jan" sheetId="1" r:id="rId1"/>
    <sheet name="Feb" sheetId="2" r:id="rId2"/>
    <sheet name="Mar" sheetId="3" r:id="rId3"/>
    <sheet name="Apr" sheetId="4" r:id="rId4"/>
  </sheets>
  <externalReferences>
    <externalReference r:id="rId7"/>
    <externalReference r:id="rId8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<sst xmlns="http://schemas.openxmlformats.org/spreadsheetml/2006/main" count="176" uniqueCount="47">
  <si>
    <t>Outstanding</t>
  </si>
  <si>
    <t>Gross</t>
  </si>
  <si>
    <t>Callables with</t>
  </si>
  <si>
    <t>Net</t>
  </si>
  <si>
    <t>Matured</t>
  </si>
  <si>
    <t>Called/Puts</t>
  </si>
  <si>
    <t>Expired Options</t>
  </si>
  <si>
    <t>MTN Other</t>
  </si>
  <si>
    <t>Total Medium Term Notes</t>
  </si>
  <si>
    <t>Reference Notes</t>
  </si>
  <si>
    <t>Subordinated Debt</t>
  </si>
  <si>
    <t>Total Debt</t>
  </si>
  <si>
    <t>Disclaimer:</t>
  </si>
  <si>
    <t>(1) All figures are estimates based on Freddie Mac's unaudited internal reports and are subject to change.  Totals may not recalculate due to rounding.</t>
  </si>
  <si>
    <t>(2) All figures represent face amounts in USD billions.  These figures could differ significantly from proceeds, amortized principal amount</t>
  </si>
  <si>
    <t>and book value figures, particularly for zero-coupon securities.</t>
  </si>
  <si>
    <t>(3) Effective date for inclusion in the reported period is trade date.</t>
  </si>
  <si>
    <t>(4) "Gross Issuance" and "Repurchased" amounts include transactions that may be considered exchanges for financial reporting purposes</t>
  </si>
  <si>
    <t>under generally accepted accounting principles, or GAAP.</t>
  </si>
  <si>
    <t>Mortgage Linked Amortizing Notes</t>
  </si>
  <si>
    <t>Amortization</t>
  </si>
  <si>
    <t>Overnight Discount Notes</t>
  </si>
  <si>
    <t>Total Short Term Notes</t>
  </si>
  <si>
    <t>SF Structured Agency Credit Risk Debt</t>
  </si>
  <si>
    <t>Total STACR</t>
  </si>
  <si>
    <t>MF Structured Credit Notes</t>
  </si>
  <si>
    <t>(5) Represents the sum of the "Gross Issuance", "Matured", "Called/Puts", "Repurchased", "Amortization" and "Callables with Expired Options" columns.</t>
  </si>
  <si>
    <t>(6) Excludes securities sold under agreements to repurchase and other secured borrowings.</t>
  </si>
  <si>
    <t>Reference Bills &amp; Discount Notes</t>
  </si>
  <si>
    <t xml:space="preserve">(7) Debt issued with a term of less than or equal to one year. </t>
  </si>
  <si>
    <t>Estimated issuance, redemption and balances - unaudited (1,2,3,6)</t>
  </si>
  <si>
    <t>(8) Excludes callable floating rate debt</t>
  </si>
  <si>
    <t>(9) Excludes expired European callables</t>
  </si>
  <si>
    <t>(10) Only includes expired European callables</t>
  </si>
  <si>
    <t>Freddie Mac Funding Summary January 2024</t>
  </si>
  <si>
    <r>
      <t>Issuance</t>
    </r>
    <r>
      <rPr>
        <b/>
        <vertAlign val="superscript"/>
        <sz val="10"/>
        <rFont val="Arial"/>
        <family val="2"/>
      </rPr>
      <t xml:space="preserve"> (4)</t>
    </r>
  </si>
  <si>
    <r>
      <t>Repurchased</t>
    </r>
    <r>
      <rPr>
        <b/>
        <vertAlign val="superscript"/>
        <sz val="10"/>
        <rFont val="Arial"/>
        <family val="2"/>
      </rPr>
      <t xml:space="preserve"> (4)</t>
    </r>
  </si>
  <si>
    <r>
      <t>Issuance</t>
    </r>
    <r>
      <rPr>
        <b/>
        <vertAlign val="superscript"/>
        <sz val="10"/>
        <rFont val="Arial"/>
        <family val="2"/>
      </rPr>
      <t xml:space="preserve"> (5)</t>
    </r>
  </si>
  <si>
    <r>
      <t xml:space="preserve"> Short Term Callable</t>
    </r>
    <r>
      <rPr>
        <b/>
        <vertAlign val="superscript"/>
        <sz val="10"/>
        <rFont val="Arial"/>
        <family val="2"/>
      </rPr>
      <t xml:space="preserve"> (7)</t>
    </r>
  </si>
  <si>
    <r>
      <t xml:space="preserve"> Short Term Floating Rate Notes</t>
    </r>
    <r>
      <rPr>
        <b/>
        <vertAlign val="superscript"/>
        <sz val="10"/>
        <rFont val="Arial"/>
        <family val="2"/>
      </rPr>
      <t xml:space="preserve"> (7)</t>
    </r>
  </si>
  <si>
    <r>
      <t xml:space="preserve"> Floating Rate Notes </t>
    </r>
    <r>
      <rPr>
        <b/>
        <vertAlign val="superscript"/>
        <sz val="10"/>
        <rFont val="Arial"/>
        <family val="2"/>
      </rPr>
      <t>(8)</t>
    </r>
  </si>
  <si>
    <r>
      <t xml:space="preserve"> MTN Callable</t>
    </r>
    <r>
      <rPr>
        <b/>
        <vertAlign val="superscript"/>
        <sz val="10"/>
        <rFont val="Arial"/>
        <family val="2"/>
      </rPr>
      <t xml:space="preserve"> (9)</t>
    </r>
  </si>
  <si>
    <r>
      <t xml:space="preserve"> Callables with Expired Options</t>
    </r>
    <r>
      <rPr>
        <b/>
        <vertAlign val="superscript"/>
        <sz val="10"/>
        <rFont val="Arial"/>
        <family val="2"/>
      </rPr>
      <t xml:space="preserve"> (10)</t>
    </r>
  </si>
  <si>
    <r>
      <t>Estimated issuance, redemption and balances - unaudited</t>
    </r>
    <r>
      <rPr>
        <vertAlign val="superscript"/>
        <sz val="10"/>
        <rFont val="Arial"/>
        <family val="2"/>
      </rPr>
      <t xml:space="preserve"> (1,2,3,6)</t>
    </r>
  </si>
  <si>
    <t>Freddie Mac Funding Summary February 2024</t>
  </si>
  <si>
    <t>Freddie Mac Funding Summary March 2024</t>
  </si>
  <si>
    <t>Freddie Mac Funding Summary April 2024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</si>
</sst>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  <numFmt numFmtId="169" formatCode="#,##0.0;\(#,##0.0\)"/>
    <numFmt numFmtId="170" formatCode="#,##0.00;\(#,##0.00\)"/>
    <numFmt numFmtId="171" formatCode="#,##0.000;\(#,##0.000\)"/>
    <numFmt numFmtId="172" formatCode="&quot;$&quot;#,##0.0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#,##0.0_);\(#,##0.0\)"/>
    <numFmt numFmtId="177" formatCode="0.0"/>
    <numFmt numFmtId="178" formatCode="0.0_);\(0.0\)"/>
    <numFmt numFmtId="179" formatCode="0.00_);\(0.00\)"/>
    <numFmt numFmtId="180" formatCode="#,##0.0000;\(#,##0.0000\)"/>
    <numFmt numFmtId="181" formatCode="#,##0.000_);\(#,##0.000\)"/>
    <numFmt numFmtId="182" formatCode="#,##0.00000_);\(#,##0.00000\)"/>
    <numFmt numFmtId="183" formatCode="&quot;$&quot;#,##0.00000000"/>
    <numFmt numFmtId="184" formatCode="&quot;$&quot;#,##0.000"/>
    <numFmt numFmtId="185" formatCode="#,##0.000000000000_);\(#,##0.000000000000\)"/>
    <numFmt numFmtId="186" formatCode="#,##0.0000_);\(#,##0.0000\)"/>
    <numFmt numFmtId="187" formatCode="#,##0.00000000_);\(#,##0.00000000\)"/>
    <numFmt numFmtId="188" formatCode="#,##0.000000_);\(#,##0.000000\)"/>
    <numFmt numFmtId="189" formatCode="#,##0.0000000000_);\(#,##0.0000000000\)"/>
    <numFmt numFmtId="190" formatCode="_(* #,##0.00000000_);_(* \(#,##0.00000000\);_(* &quot;-&quot;??_);_(@_)"/>
    <numFmt numFmtId="191" formatCode="&quot;$&quot;#,##0.00000000000"/>
    <numFmt numFmtId="192" formatCode="#,##0.00000000000_);\(#,##0.00000000000\)"/>
    <numFmt numFmtId="193" formatCode="_(* #,##0.00000000000_);_(* \(#,##0.000000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49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3" fillId="0" borderId="0" xfId="44" applyFont="1" applyAlignment="1">
      <alignment/>
    </xf>
    <xf numFmtId="43" fontId="0" fillId="0" borderId="0" xfId="44" applyFont="1" applyAlignment="1">
      <alignment/>
    </xf>
    <xf numFmtId="43" fontId="4" fillId="0" borderId="0" xfId="44" applyFont="1" applyAlignment="1">
      <alignment/>
    </xf>
    <xf numFmtId="43" fontId="4" fillId="0" borderId="0" xfId="44" applyFont="1" applyAlignment="1">
      <alignment horizontal="left"/>
    </xf>
    <xf numFmtId="43" fontId="8" fillId="0" borderId="0" xfId="44" applyFont="1" applyAlignment="1">
      <alignment horizontal="left"/>
    </xf>
    <xf numFmtId="43" fontId="0" fillId="0" borderId="0" xfId="44" applyFont="1" applyAlignment="1">
      <alignment/>
    </xf>
    <xf numFmtId="0" fontId="4" fillId="0" borderId="0" xfId="0" applyFont="1" applyAlignment="1">
      <alignment horizontal="left"/>
    </xf>
    <xf numFmtId="183" fontId="0" fillId="0" borderId="0" xfId="0" applyNumberFormat="1" applyAlignment="1">
      <alignment/>
    </xf>
    <xf numFmtId="174" fontId="0" fillId="0" borderId="0" xfId="44" applyNumberFormat="1" applyFont="1" applyAlignment="1">
      <alignment/>
    </xf>
    <xf numFmtId="43" fontId="0" fillId="0" borderId="0" xfId="44" applyFont="1" applyAlignment="1">
      <alignment horizontal="left"/>
    </xf>
    <xf numFmtId="173" fontId="0" fillId="0" borderId="0" xfId="44" applyNumberFormat="1" applyFont="1" applyAlignment="1">
      <alignment/>
    </xf>
    <xf numFmtId="169" fontId="47" fillId="0" borderId="0" xfId="44" applyNumberFormat="1" applyFont="1" applyFill="1" applyAlignment="1">
      <alignment/>
    </xf>
    <xf numFmtId="169" fontId="47" fillId="0" borderId="10" xfId="44" applyNumberFormat="1" applyFont="1" applyFill="1" applyBorder="1" applyAlignment="1">
      <alignment/>
    </xf>
    <xf numFmtId="169" fontId="48" fillId="0" borderId="0" xfId="44" applyNumberFormat="1" applyFont="1" applyFill="1" applyAlignment="1">
      <alignment/>
    </xf>
    <xf numFmtId="0" fontId="47" fillId="0" borderId="0" xfId="44" applyNumberFormat="1" applyFont="1" applyFill="1" applyAlignment="1">
      <alignment/>
    </xf>
    <xf numFmtId="171" fontId="47" fillId="0" borderId="0" xfId="44" applyNumberFormat="1" applyFont="1" applyFill="1" applyAlignment="1">
      <alignment/>
    </xf>
    <xf numFmtId="169" fontId="47" fillId="0" borderId="0" xfId="44" applyNumberFormat="1" applyFont="1" applyFill="1" applyBorder="1" applyAlignment="1">
      <alignment/>
    </xf>
    <xf numFmtId="169" fontId="48" fillId="0" borderId="11" xfId="44" applyNumberFormat="1" applyFont="1" applyFill="1" applyBorder="1" applyAlignment="1">
      <alignment/>
    </xf>
    <xf numFmtId="169" fontId="48" fillId="0" borderId="0" xfId="44" applyNumberFormat="1" applyFont="1" applyFill="1" applyBorder="1" applyAlignment="1">
      <alignment/>
    </xf>
    <xf numFmtId="177" fontId="47" fillId="0" borderId="0" xfId="44" applyNumberFormat="1" applyFont="1" applyFill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69" fontId="0" fillId="0" borderId="0" xfId="44" applyNumberFormat="1" applyFont="1" applyFill="1" applyAlignment="1">
      <alignment/>
    </xf>
    <xf numFmtId="192" fontId="0" fillId="0" borderId="0" xfId="0" applyNumberFormat="1" applyAlignment="1">
      <alignment/>
    </xf>
    <xf numFmtId="3" fontId="0" fillId="0" borderId="0" xfId="0" applyNumberFormat="1" applyAlignment="1">
      <alignment/>
    </xf>
    <xf numFmtId="191" fontId="0" fillId="0" borderId="0" xfId="0" applyNumberFormat="1" applyAlignment="1">
      <alignment/>
    </xf>
    <xf numFmtId="174" fontId="5" fillId="0" borderId="0" xfId="44" applyNumberFormat="1" applyFont="1" applyAlignment="1">
      <alignment/>
    </xf>
    <xf numFmtId="22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44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%202024\Monthly%20Funding%20Summary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r%202024\Monthly%20Funding%20Summary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puts"/>
      <sheetName val="Procedure"/>
      <sheetName val="Prior Month Balance"/>
      <sheetName val="Current Month Balance"/>
      <sheetName val="Current Month Trades"/>
      <sheetName val="DN Maturities"/>
    </sheetNames>
    <sheetDataSet>
      <sheetData sheetId="1">
        <row r="2">
          <cell r="F2">
            <v>45291</v>
          </cell>
        </row>
        <row r="3">
          <cell r="F3">
            <v>45322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puts"/>
      <sheetName val="Procedure"/>
      <sheetName val="Prior Month Balance"/>
      <sheetName val="Current Month Balance"/>
      <sheetName val="Current Month Trades"/>
      <sheetName val="DN Maturi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37.421875" style="0" customWidth="1"/>
    <col min="2" max="2" width="15.7109375" style="0" customWidth="1"/>
    <col min="3" max="3" width="12.7109375" style="0" customWidth="1"/>
    <col min="4" max="10" width="15.7109375" style="0" customWidth="1"/>
    <col min="11" max="11" width="16.7109375" style="0" customWidth="1"/>
    <col min="12" max="12" width="21.7109375" style="0" bestFit="1" customWidth="1"/>
  </cols>
  <sheetData>
    <row r="1" spans="1:8" ht="15">
      <c r="A1" s="8" t="s">
        <v>34</v>
      </c>
      <c r="B1" s="1"/>
      <c r="C1" s="1"/>
      <c r="H1" s="2"/>
    </row>
    <row r="2" spans="1:8" ht="12.75">
      <c r="A2" s="9" t="s">
        <v>30</v>
      </c>
      <c r="B2" s="3"/>
      <c r="H2" s="2"/>
    </row>
    <row r="3" spans="1:12" ht="12">
      <c r="A3" s="9"/>
      <c r="H3" s="2"/>
      <c r="K3" s="16"/>
      <c r="L3" s="16"/>
    </row>
    <row r="4" spans="1:12" ht="12.75">
      <c r="A4" s="10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  <c r="K4" s="16"/>
      <c r="L4" s="16"/>
    </row>
    <row r="5" spans="1:12" ht="15">
      <c r="A5" s="10"/>
      <c r="B5" s="5">
        <f>'[1]Inputs'!F2</f>
        <v>45291</v>
      </c>
      <c r="C5" s="4" t="s">
        <v>35</v>
      </c>
      <c r="D5" s="4" t="s">
        <v>4</v>
      </c>
      <c r="E5" s="4" t="s">
        <v>5</v>
      </c>
      <c r="F5" s="4" t="s">
        <v>36</v>
      </c>
      <c r="G5" s="4" t="s">
        <v>20</v>
      </c>
      <c r="H5" s="4" t="s">
        <v>6</v>
      </c>
      <c r="I5" s="4" t="s">
        <v>37</v>
      </c>
      <c r="J5" s="5">
        <f>'[1]Inputs'!F3</f>
        <v>45322</v>
      </c>
      <c r="L5" s="18"/>
    </row>
    <row r="6" spans="1:12" ht="12.75" customHeight="1">
      <c r="A6" s="11" t="s">
        <v>21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7"/>
      <c r="L6" s="16"/>
    </row>
    <row r="7" spans="1:12" ht="12.75" customHeight="1">
      <c r="A7" s="11" t="s">
        <v>28</v>
      </c>
      <c r="B7" s="19">
        <v>6.071866</v>
      </c>
      <c r="C7" s="19">
        <v>3.480535</v>
      </c>
      <c r="D7" s="19">
        <v>-1.525342</v>
      </c>
      <c r="E7" s="19">
        <v>0</v>
      </c>
      <c r="F7" s="19">
        <v>0</v>
      </c>
      <c r="G7" s="19">
        <v>0</v>
      </c>
      <c r="H7" s="19">
        <v>0</v>
      </c>
      <c r="I7" s="19">
        <v>1.9551930000000002</v>
      </c>
      <c r="J7" s="19">
        <v>8.027059</v>
      </c>
      <c r="K7" s="7"/>
      <c r="L7" s="16"/>
    </row>
    <row r="8" spans="1:12" ht="15">
      <c r="A8" s="14" t="s">
        <v>38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7"/>
      <c r="L8" s="16"/>
    </row>
    <row r="9" spans="1:12" ht="15">
      <c r="A9" s="14" t="s">
        <v>39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7"/>
      <c r="L9" s="16"/>
    </row>
    <row r="10" spans="1:12" ht="12.75" customHeight="1">
      <c r="A10" s="11" t="s">
        <v>22</v>
      </c>
      <c r="B10" s="26">
        <v>6.071866</v>
      </c>
      <c r="C10" s="26">
        <v>3.480535</v>
      </c>
      <c r="D10" s="26">
        <v>-1.525342</v>
      </c>
      <c r="E10" s="26">
        <v>0</v>
      </c>
      <c r="F10" s="26">
        <v>0</v>
      </c>
      <c r="G10" s="26">
        <v>0</v>
      </c>
      <c r="H10" s="26">
        <v>0</v>
      </c>
      <c r="I10" s="26">
        <v>1.9551930000000002</v>
      </c>
      <c r="J10" s="26">
        <v>8.027059</v>
      </c>
      <c r="K10" s="7"/>
      <c r="L10" s="16"/>
    </row>
    <row r="11" spans="1:12" ht="12" customHeight="1">
      <c r="A11" s="12"/>
      <c r="B11" s="22"/>
      <c r="C11" s="22"/>
      <c r="D11" s="22"/>
      <c r="E11" s="22"/>
      <c r="F11" s="22"/>
      <c r="G11" s="22"/>
      <c r="H11" s="22"/>
      <c r="I11" s="22"/>
      <c r="J11" s="22"/>
      <c r="K11" s="7"/>
      <c r="L11" s="16"/>
    </row>
    <row r="12" spans="1:12" ht="15">
      <c r="A12" s="14" t="s">
        <v>40</v>
      </c>
      <c r="B12" s="27">
        <v>0</v>
      </c>
      <c r="C12" s="19">
        <v>0</v>
      </c>
      <c r="D12" s="19">
        <v>0</v>
      </c>
      <c r="E12" s="27">
        <v>0</v>
      </c>
      <c r="F12" s="27">
        <v>0</v>
      </c>
      <c r="G12" s="27">
        <v>0</v>
      </c>
      <c r="H12" s="27">
        <v>0</v>
      </c>
      <c r="I12" s="19">
        <v>0</v>
      </c>
      <c r="J12" s="27">
        <v>0</v>
      </c>
      <c r="K12" s="7"/>
      <c r="L12" s="16"/>
    </row>
    <row r="13" spans="1:12" ht="15">
      <c r="A13" s="14" t="s">
        <v>41</v>
      </c>
      <c r="B13" s="19">
        <v>132.147286</v>
      </c>
      <c r="C13" s="19">
        <v>3.953</v>
      </c>
      <c r="D13" s="19">
        <v>-0.3175</v>
      </c>
      <c r="E13" s="19">
        <v>-3.93</v>
      </c>
      <c r="F13" s="19">
        <v>0</v>
      </c>
      <c r="G13" s="19">
        <v>0</v>
      </c>
      <c r="H13" s="19">
        <v>-0.073</v>
      </c>
      <c r="I13" s="19">
        <v>-0.3675000000000002</v>
      </c>
      <c r="J13" s="19">
        <v>131.779786</v>
      </c>
      <c r="K13" s="7"/>
      <c r="L13" s="16"/>
    </row>
    <row r="14" spans="1:12" ht="15">
      <c r="A14" s="14" t="s">
        <v>42</v>
      </c>
      <c r="B14" s="19">
        <v>7.406</v>
      </c>
      <c r="C14" s="19">
        <v>0</v>
      </c>
      <c r="D14" s="19">
        <v>-0.05</v>
      </c>
      <c r="E14" s="19">
        <v>0</v>
      </c>
      <c r="F14" s="19">
        <v>0</v>
      </c>
      <c r="G14" s="19">
        <v>0</v>
      </c>
      <c r="H14" s="19">
        <v>0.073</v>
      </c>
      <c r="I14" s="19">
        <v>0.022999999999999993</v>
      </c>
      <c r="J14" s="19">
        <v>7.429</v>
      </c>
      <c r="K14" s="7"/>
      <c r="L14" s="16"/>
    </row>
    <row r="15" spans="1:12" ht="12.75">
      <c r="A15" s="11" t="s">
        <v>7</v>
      </c>
      <c r="B15" s="20">
        <v>6.4568505</v>
      </c>
      <c r="C15" s="20">
        <v>0</v>
      </c>
      <c r="D15" s="20">
        <v>-0.001469</v>
      </c>
      <c r="E15" s="20">
        <v>0</v>
      </c>
      <c r="F15" s="20">
        <v>0</v>
      </c>
      <c r="G15" s="20">
        <v>0</v>
      </c>
      <c r="H15" s="20">
        <v>0</v>
      </c>
      <c r="I15" s="20">
        <v>-0.001469</v>
      </c>
      <c r="J15" s="20">
        <v>6.4553815</v>
      </c>
      <c r="K15" s="7"/>
      <c r="L15" s="16"/>
    </row>
    <row r="16" spans="1:12" ht="12.75">
      <c r="A16" s="11" t="s">
        <v>8</v>
      </c>
      <c r="B16" s="21">
        <v>146.01013650000002</v>
      </c>
      <c r="C16" s="21">
        <v>3.953</v>
      </c>
      <c r="D16" s="21">
        <v>-0.368969</v>
      </c>
      <c r="E16" s="21">
        <v>-3.93</v>
      </c>
      <c r="F16" s="21">
        <v>0</v>
      </c>
      <c r="G16" s="21">
        <v>0</v>
      </c>
      <c r="H16" s="21">
        <v>0</v>
      </c>
      <c r="I16" s="21">
        <v>-0.34596900000000025</v>
      </c>
      <c r="J16" s="21">
        <v>145.6641675</v>
      </c>
      <c r="K16" s="7"/>
      <c r="L16" s="16"/>
    </row>
    <row r="17" spans="1:12" ht="12.75">
      <c r="A17" s="11"/>
      <c r="B17" s="23"/>
      <c r="C17" s="19"/>
      <c r="D17" s="19"/>
      <c r="E17" s="19"/>
      <c r="F17" s="19"/>
      <c r="G17" s="19"/>
      <c r="H17" s="19"/>
      <c r="I17" s="19"/>
      <c r="J17" s="23"/>
      <c r="K17" s="7"/>
      <c r="L17" s="16"/>
    </row>
    <row r="18" spans="1:12" ht="12.75">
      <c r="A18" s="11"/>
      <c r="B18" s="23"/>
      <c r="C18" s="19"/>
      <c r="D18" s="19"/>
      <c r="E18" s="19"/>
      <c r="F18" s="19"/>
      <c r="G18" s="19"/>
      <c r="H18" s="19"/>
      <c r="I18" s="19"/>
      <c r="J18" s="23"/>
      <c r="K18" s="7"/>
      <c r="L18" s="16"/>
    </row>
    <row r="19" spans="1:12" ht="12.75">
      <c r="A19" s="11" t="s">
        <v>9</v>
      </c>
      <c r="B19" s="21">
        <v>18.161714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18.161714</v>
      </c>
      <c r="K19" s="7"/>
      <c r="L19" s="16"/>
    </row>
    <row r="20" spans="1:12" ht="12.7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7"/>
      <c r="L20" s="16"/>
    </row>
    <row r="21" spans="1:12" ht="12.75">
      <c r="A21" s="11" t="s">
        <v>19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7"/>
      <c r="L21" s="16"/>
    </row>
    <row r="22" spans="1:12" ht="12.7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7"/>
      <c r="L22" s="16"/>
    </row>
    <row r="23" spans="1:12" ht="12.75">
      <c r="A23" s="11" t="s">
        <v>23</v>
      </c>
      <c r="B23" s="24">
        <v>2.095312961056278</v>
      </c>
      <c r="C23" s="24">
        <v>0</v>
      </c>
      <c r="D23" s="24">
        <v>0</v>
      </c>
      <c r="E23" s="24">
        <v>0</v>
      </c>
      <c r="F23" s="24">
        <v>0</v>
      </c>
      <c r="G23" s="24">
        <v>-0.048434104841151626</v>
      </c>
      <c r="H23" s="24">
        <v>0</v>
      </c>
      <c r="I23" s="24">
        <v>-0.048434104841151626</v>
      </c>
      <c r="J23" s="24">
        <v>2.0468788562151263</v>
      </c>
      <c r="K23" s="7"/>
      <c r="L23" s="16"/>
    </row>
    <row r="24" spans="1:12" ht="12.75">
      <c r="A24" s="11" t="s">
        <v>25</v>
      </c>
      <c r="B24" s="20">
        <v>0.0822130026451887</v>
      </c>
      <c r="C24" s="20">
        <v>0</v>
      </c>
      <c r="D24" s="20">
        <v>0</v>
      </c>
      <c r="E24" s="20">
        <v>0</v>
      </c>
      <c r="F24" s="20">
        <v>0</v>
      </c>
      <c r="G24" s="20">
        <v>-0.0017150032590086822</v>
      </c>
      <c r="H24" s="20">
        <v>0</v>
      </c>
      <c r="I24" s="20">
        <v>-0.0017150032590086822</v>
      </c>
      <c r="J24" s="20">
        <v>0.08049799938618002</v>
      </c>
      <c r="K24" s="7"/>
      <c r="L24" s="16"/>
    </row>
    <row r="25" spans="1:12" ht="12.75">
      <c r="A25" s="11" t="s">
        <v>24</v>
      </c>
      <c r="B25" s="21">
        <v>2.177525963701467</v>
      </c>
      <c r="C25" s="21">
        <v>0</v>
      </c>
      <c r="D25" s="21">
        <v>0</v>
      </c>
      <c r="E25" s="21">
        <v>0</v>
      </c>
      <c r="F25" s="21">
        <v>0</v>
      </c>
      <c r="G25" s="21">
        <v>-0.05014910810016031</v>
      </c>
      <c r="H25" s="21">
        <v>0</v>
      </c>
      <c r="I25" s="21">
        <v>-0.05014910810016031</v>
      </c>
      <c r="J25" s="21">
        <v>2.127376855601306</v>
      </c>
      <c r="K25" s="7"/>
      <c r="L25" s="16"/>
    </row>
    <row r="26" spans="1:12" ht="12.7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7"/>
      <c r="L26" s="16"/>
    </row>
    <row r="27" spans="1:12" ht="12.75">
      <c r="A27" s="11" t="s">
        <v>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7"/>
      <c r="L27" s="16"/>
    </row>
    <row r="28" spans="1:12" ht="12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7"/>
      <c r="L28" s="16"/>
    </row>
    <row r="29" spans="1:12" ht="13.5" thickBot="1">
      <c r="A29" s="11" t="s">
        <v>11</v>
      </c>
      <c r="B29" s="25">
        <v>172.42124246370147</v>
      </c>
      <c r="C29" s="25">
        <v>7.433535</v>
      </c>
      <c r="D29" s="25">
        <v>-1.894311</v>
      </c>
      <c r="E29" s="25">
        <v>-3.93</v>
      </c>
      <c r="F29" s="25">
        <v>0</v>
      </c>
      <c r="G29" s="25">
        <v>-0.05014910810016031</v>
      </c>
      <c r="H29" s="25">
        <v>0</v>
      </c>
      <c r="I29" s="25">
        <v>1.5590748918998396</v>
      </c>
      <c r="J29" s="25">
        <v>173.9803173556013</v>
      </c>
      <c r="K29" s="7"/>
      <c r="L29" s="16"/>
    </row>
    <row r="30" spans="1:10" ht="12.75" thickTop="1">
      <c r="A30" s="9"/>
      <c r="B30" s="7"/>
      <c r="C30" s="7"/>
      <c r="D30" s="7"/>
      <c r="E30" s="7"/>
      <c r="F30" s="7"/>
      <c r="G30" s="7"/>
      <c r="H30" s="7"/>
      <c r="I30" s="7"/>
      <c r="J30" s="7"/>
    </row>
    <row r="31" spans="1:10" ht="12">
      <c r="A31" s="9"/>
      <c r="B31" s="6"/>
      <c r="C31" s="6"/>
      <c r="D31" s="6"/>
      <c r="E31" s="6"/>
      <c r="F31" s="6"/>
      <c r="G31" s="15"/>
      <c r="H31" s="6"/>
      <c r="I31" s="6"/>
      <c r="J31" s="6"/>
    </row>
    <row r="32" spans="1:9" ht="12.75">
      <c r="A32" s="10" t="s">
        <v>12</v>
      </c>
      <c r="H32" s="2"/>
      <c r="I32" s="7"/>
    </row>
    <row r="33" spans="1:10" ht="12">
      <c r="A33" s="9" t="s">
        <v>13</v>
      </c>
      <c r="H33" s="2"/>
      <c r="J33" s="7"/>
    </row>
    <row r="34" spans="1:8" ht="12">
      <c r="A34" s="9"/>
      <c r="H34" s="2"/>
    </row>
    <row r="35" spans="1:8" ht="12">
      <c r="A35" s="9" t="s">
        <v>14</v>
      </c>
      <c r="H35" s="2"/>
    </row>
    <row r="36" spans="1:8" ht="12">
      <c r="A36" s="17" t="s">
        <v>15</v>
      </c>
      <c r="H36" s="2"/>
    </row>
    <row r="37" spans="1:8" ht="12">
      <c r="A37" s="17"/>
      <c r="H37" s="2"/>
    </row>
    <row r="38" spans="1:8" ht="12">
      <c r="A38" s="9" t="s">
        <v>16</v>
      </c>
      <c r="H38" s="2"/>
    </row>
    <row r="39" spans="1:8" ht="12">
      <c r="A39" s="9"/>
      <c r="H39" s="2"/>
    </row>
    <row r="40" spans="1:8" ht="12">
      <c r="A40" s="9" t="s">
        <v>17</v>
      </c>
      <c r="H40" s="2"/>
    </row>
    <row r="41" spans="1:8" ht="12">
      <c r="A41" s="17" t="s">
        <v>18</v>
      </c>
      <c r="H41" s="2"/>
    </row>
    <row r="42" spans="1:8" ht="12">
      <c r="A42" s="9"/>
      <c r="H42" s="2"/>
    </row>
    <row r="43" spans="1:8" ht="12">
      <c r="A43" s="13" t="s">
        <v>26</v>
      </c>
      <c r="H43" s="2"/>
    </row>
    <row r="44" spans="1:8" ht="12">
      <c r="A44" s="17"/>
      <c r="H44" s="2"/>
    </row>
    <row r="45" spans="1:8" ht="12">
      <c r="A45" s="9" t="s">
        <v>27</v>
      </c>
      <c r="H45" s="2"/>
    </row>
    <row r="46" spans="1:8" ht="12">
      <c r="A46" s="9"/>
      <c r="H46" s="2"/>
    </row>
    <row r="47" spans="1:8" ht="12">
      <c r="A47" s="9" t="s">
        <v>29</v>
      </c>
      <c r="H47" s="2"/>
    </row>
    <row r="48" ht="12">
      <c r="A48" s="9"/>
    </row>
    <row r="49" ht="12">
      <c r="A49" s="9" t="s">
        <v>31</v>
      </c>
    </row>
    <row r="51" ht="12">
      <c r="A51" s="9" t="s">
        <v>32</v>
      </c>
    </row>
    <row r="53" ht="12">
      <c r="A53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7109375" style="0" customWidth="1"/>
    <col min="12" max="12" width="17.00390625" style="0" bestFit="1" customWidth="1"/>
    <col min="14" max="14" width="14.7109375" style="0" bestFit="1" customWidth="1"/>
  </cols>
  <sheetData>
    <row r="1" spans="1:8" ht="15">
      <c r="A1" s="8" t="s">
        <v>44</v>
      </c>
      <c r="B1" s="1"/>
      <c r="C1" s="1"/>
      <c r="H1" s="2"/>
    </row>
    <row r="2" spans="1:8" ht="15">
      <c r="A2" s="9" t="s">
        <v>43</v>
      </c>
      <c r="B2" s="3"/>
      <c r="H2" s="2"/>
    </row>
    <row r="3" spans="1:12" ht="12">
      <c r="A3" s="9"/>
      <c r="H3" s="2"/>
      <c r="K3" s="16"/>
      <c r="L3" s="29"/>
    </row>
    <row r="4" spans="1:11" ht="12.75">
      <c r="A4" s="10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  <c r="K4" s="16"/>
    </row>
    <row r="5" spans="1:10" ht="15">
      <c r="A5" s="10"/>
      <c r="B5" s="5">
        <v>45322</v>
      </c>
      <c r="C5" s="4" t="s">
        <v>35</v>
      </c>
      <c r="D5" s="4" t="s">
        <v>4</v>
      </c>
      <c r="E5" s="4" t="s">
        <v>5</v>
      </c>
      <c r="F5" s="4" t="s">
        <v>36</v>
      </c>
      <c r="G5" s="4" t="s">
        <v>20</v>
      </c>
      <c r="H5" s="4" t="s">
        <v>6</v>
      </c>
      <c r="I5" s="4" t="s">
        <v>37</v>
      </c>
      <c r="J5" s="5">
        <v>45351</v>
      </c>
    </row>
    <row r="6" spans="1:12" ht="12.75" customHeight="1">
      <c r="A6" s="11" t="s">
        <v>21</v>
      </c>
      <c r="B6" s="19">
        <v>0</v>
      </c>
      <c r="C6" s="30">
        <v>1</v>
      </c>
      <c r="D6" s="19">
        <v>-1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31"/>
      <c r="L6" s="28"/>
    </row>
    <row r="7" spans="1:12" ht="12.75" customHeight="1">
      <c r="A7" s="11" t="s">
        <v>28</v>
      </c>
      <c r="B7" s="19">
        <v>8.027059</v>
      </c>
      <c r="C7" s="19">
        <v>4.542868</v>
      </c>
      <c r="D7" s="19">
        <v>-3.519202</v>
      </c>
      <c r="E7" s="19">
        <v>0</v>
      </c>
      <c r="F7" s="19">
        <v>0</v>
      </c>
      <c r="G7" s="19">
        <v>0</v>
      </c>
      <c r="H7" s="19">
        <v>0</v>
      </c>
      <c r="I7" s="19">
        <v>1.0236660000000004</v>
      </c>
      <c r="J7" s="19">
        <v>9.050725</v>
      </c>
      <c r="K7" s="31"/>
      <c r="L7" s="28"/>
    </row>
    <row r="8" spans="1:12" ht="15">
      <c r="A8" s="14" t="s">
        <v>38</v>
      </c>
      <c r="B8" s="24">
        <v>0</v>
      </c>
      <c r="C8" s="24">
        <v>0</v>
      </c>
      <c r="D8" s="19">
        <v>0</v>
      </c>
      <c r="E8" s="19">
        <v>0</v>
      </c>
      <c r="F8" s="19">
        <v>0</v>
      </c>
      <c r="G8" s="24">
        <v>0</v>
      </c>
      <c r="H8" s="24">
        <v>0</v>
      </c>
      <c r="I8" s="24">
        <v>0</v>
      </c>
      <c r="J8" s="24">
        <v>0</v>
      </c>
      <c r="K8" s="31"/>
      <c r="L8" s="28"/>
    </row>
    <row r="9" spans="1:12" ht="15">
      <c r="A9" s="14" t="s">
        <v>39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31"/>
      <c r="L9" s="28"/>
    </row>
    <row r="10" spans="1:12" ht="12.75" customHeight="1">
      <c r="A10" s="11" t="s">
        <v>22</v>
      </c>
      <c r="B10" s="26">
        <v>8.027059</v>
      </c>
      <c r="C10" s="26">
        <v>5.542868</v>
      </c>
      <c r="D10" s="26">
        <v>-4.519202</v>
      </c>
      <c r="E10" s="26">
        <v>0</v>
      </c>
      <c r="F10" s="26">
        <v>0</v>
      </c>
      <c r="G10" s="26">
        <v>0</v>
      </c>
      <c r="H10" s="26">
        <v>0</v>
      </c>
      <c r="I10" s="26">
        <v>1.0236660000000004</v>
      </c>
      <c r="J10" s="26">
        <v>9.050725</v>
      </c>
      <c r="K10" s="31"/>
      <c r="L10" s="28"/>
    </row>
    <row r="11" spans="1:12" ht="12" customHeight="1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31"/>
      <c r="L11" s="28"/>
    </row>
    <row r="12" spans="1:12" ht="15">
      <c r="A12" s="14" t="s">
        <v>40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31"/>
      <c r="L12" s="28"/>
    </row>
    <row r="13" spans="1:12" ht="15">
      <c r="A13" s="14" t="s">
        <v>41</v>
      </c>
      <c r="B13" s="19">
        <v>131.779786</v>
      </c>
      <c r="C13" s="19">
        <v>9.682</v>
      </c>
      <c r="D13" s="19">
        <v>-1.005</v>
      </c>
      <c r="E13" s="19">
        <v>-14.29</v>
      </c>
      <c r="F13" s="19">
        <v>0</v>
      </c>
      <c r="G13" s="19">
        <v>0</v>
      </c>
      <c r="H13" s="19">
        <v>-0.09</v>
      </c>
      <c r="I13" s="19">
        <v>-5.702999999999999</v>
      </c>
      <c r="J13" s="19">
        <v>126.076786</v>
      </c>
      <c r="K13" s="31"/>
      <c r="L13" s="28"/>
    </row>
    <row r="14" spans="1:12" ht="15">
      <c r="A14" s="14" t="s">
        <v>42</v>
      </c>
      <c r="B14" s="19">
        <v>7.429</v>
      </c>
      <c r="C14" s="19">
        <v>0</v>
      </c>
      <c r="D14" s="19">
        <v>-0.025</v>
      </c>
      <c r="E14" s="19">
        <v>0</v>
      </c>
      <c r="F14" s="19">
        <v>0</v>
      </c>
      <c r="G14" s="19">
        <v>0</v>
      </c>
      <c r="H14" s="19">
        <v>0.09</v>
      </c>
      <c r="I14" s="19">
        <v>0.065</v>
      </c>
      <c r="J14" s="19">
        <v>7.494</v>
      </c>
      <c r="K14" s="31"/>
      <c r="L14" s="28"/>
    </row>
    <row r="15" spans="1:12" ht="12.75">
      <c r="A15" s="11" t="s">
        <v>7</v>
      </c>
      <c r="B15" s="20">
        <v>6.4553815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6.4553815</v>
      </c>
      <c r="K15" s="31"/>
      <c r="L15" s="28"/>
    </row>
    <row r="16" spans="1:12" ht="12.75">
      <c r="A16" s="11" t="s">
        <v>8</v>
      </c>
      <c r="B16" s="26">
        <v>145.6641675</v>
      </c>
      <c r="C16" s="26">
        <v>9.682</v>
      </c>
      <c r="D16" s="26">
        <v>-1.0299999999999998</v>
      </c>
      <c r="E16" s="26">
        <v>-14.29</v>
      </c>
      <c r="F16" s="26">
        <v>0</v>
      </c>
      <c r="G16" s="26">
        <v>0</v>
      </c>
      <c r="H16" s="26">
        <v>0</v>
      </c>
      <c r="I16" s="26">
        <v>-5.637999999999999</v>
      </c>
      <c r="J16" s="26">
        <v>140.02616749999999</v>
      </c>
      <c r="K16" s="31"/>
      <c r="L16" s="28"/>
    </row>
    <row r="17" spans="1:14" ht="12.75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31"/>
      <c r="L17" s="28"/>
      <c r="N17" s="32"/>
    </row>
    <row r="18" spans="1:12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31"/>
      <c r="L18" s="28"/>
    </row>
    <row r="19" spans="1:12" ht="12.75">
      <c r="A19" s="11" t="s">
        <v>9</v>
      </c>
      <c r="B19" s="21">
        <v>18.161714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18.161714</v>
      </c>
      <c r="K19" s="31"/>
      <c r="L19" s="28"/>
    </row>
    <row r="20" spans="1:12" ht="12.7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31"/>
      <c r="L20" s="28"/>
    </row>
    <row r="21" spans="1:12" ht="12.75">
      <c r="A21" s="11" t="s">
        <v>19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31"/>
      <c r="L21" s="28"/>
    </row>
    <row r="22" spans="1:12" ht="12.7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31"/>
      <c r="L22" s="28"/>
    </row>
    <row r="23" spans="1:12" ht="12.75">
      <c r="A23" s="11" t="s">
        <v>23</v>
      </c>
      <c r="B23" s="24">
        <v>2.0468788562151263</v>
      </c>
      <c r="C23" s="24">
        <v>0</v>
      </c>
      <c r="D23" s="24">
        <v>0</v>
      </c>
      <c r="E23" s="24">
        <v>0</v>
      </c>
      <c r="F23" s="24">
        <v>0</v>
      </c>
      <c r="G23" s="24">
        <v>-0.042259647846847326</v>
      </c>
      <c r="H23" s="24">
        <v>0</v>
      </c>
      <c r="I23" s="24">
        <v>-0.042259647846847326</v>
      </c>
      <c r="J23" s="24">
        <v>2.004619208368279</v>
      </c>
      <c r="K23" s="31"/>
      <c r="L23" s="28"/>
    </row>
    <row r="24" spans="1:12" ht="12.75">
      <c r="A24" s="11" t="s">
        <v>25</v>
      </c>
      <c r="B24" s="20">
        <v>0.08049799938618002</v>
      </c>
      <c r="C24" s="20">
        <v>0</v>
      </c>
      <c r="D24" s="20">
        <v>0</v>
      </c>
      <c r="E24" s="20">
        <v>0</v>
      </c>
      <c r="F24" s="20">
        <v>0</v>
      </c>
      <c r="G24" s="20">
        <v>-0.00018181496467042924</v>
      </c>
      <c r="H24" s="20">
        <v>0</v>
      </c>
      <c r="I24" s="20">
        <v>-0.00018181496467042924</v>
      </c>
      <c r="J24" s="20">
        <v>0.08031618442150959</v>
      </c>
      <c r="K24" s="31"/>
      <c r="L24" s="28"/>
    </row>
    <row r="25" spans="1:12" ht="12.75">
      <c r="A25" s="11" t="s">
        <v>24</v>
      </c>
      <c r="B25" s="21">
        <v>2.127376855601306</v>
      </c>
      <c r="C25" s="21">
        <v>0</v>
      </c>
      <c r="D25" s="21">
        <v>0</v>
      </c>
      <c r="E25" s="21">
        <v>0</v>
      </c>
      <c r="F25" s="21">
        <v>0</v>
      </c>
      <c r="G25" s="21">
        <v>-0.042441462811517755</v>
      </c>
      <c r="H25" s="21">
        <v>0</v>
      </c>
      <c r="I25" s="21">
        <v>-0.042441462811517755</v>
      </c>
      <c r="J25" s="21">
        <v>2.0849353927897885</v>
      </c>
      <c r="K25" s="31"/>
      <c r="L25" s="28"/>
    </row>
    <row r="26" spans="1:12" ht="12.7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31"/>
      <c r="L26" s="28"/>
    </row>
    <row r="27" spans="1:12" ht="12.75">
      <c r="A27" s="11" t="s">
        <v>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31"/>
      <c r="L27" s="28"/>
    </row>
    <row r="28" spans="1:12" ht="12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31"/>
      <c r="L28" s="28"/>
    </row>
    <row r="29" spans="1:12" ht="13.5" thickBot="1">
      <c r="A29" s="11" t="s">
        <v>11</v>
      </c>
      <c r="B29" s="25">
        <v>173.9803173556013</v>
      </c>
      <c r="C29" s="25">
        <v>15.224868</v>
      </c>
      <c r="D29" s="25">
        <v>-5.549201999999999</v>
      </c>
      <c r="E29" s="25">
        <v>-14.29</v>
      </c>
      <c r="F29" s="25">
        <v>0</v>
      </c>
      <c r="G29" s="25">
        <v>-0.042441462811517755</v>
      </c>
      <c r="H29" s="25">
        <v>0</v>
      </c>
      <c r="I29" s="25">
        <v>-4.656775462811517</v>
      </c>
      <c r="J29" s="25">
        <v>169.32354189278976</v>
      </c>
      <c r="K29" s="31"/>
      <c r="L29" s="28"/>
    </row>
    <row r="30" spans="1:11" ht="12.75" thickTop="1">
      <c r="A30" s="9"/>
      <c r="B30" s="7"/>
      <c r="C30" s="7"/>
      <c r="D30" s="7"/>
      <c r="E30" s="7"/>
      <c r="F30" s="7"/>
      <c r="G30" s="7"/>
      <c r="H30" s="7"/>
      <c r="I30" s="19"/>
      <c r="J30" s="7"/>
      <c r="K30" s="31"/>
    </row>
    <row r="31" spans="1:11" ht="12">
      <c r="A31" s="9"/>
      <c r="B31" s="6"/>
      <c r="C31" s="33"/>
      <c r="D31" s="6"/>
      <c r="E31" s="6"/>
      <c r="F31" s="6"/>
      <c r="G31" s="15"/>
      <c r="H31" s="6"/>
      <c r="I31" s="6"/>
      <c r="J31" s="6"/>
      <c r="K31" s="31"/>
    </row>
    <row r="32" spans="1:9" ht="12.75">
      <c r="A32" s="10" t="s">
        <v>12</v>
      </c>
      <c r="H32" s="2"/>
      <c r="I32" s="7"/>
    </row>
    <row r="33" spans="1:14" ht="12">
      <c r="A33" s="9" t="s">
        <v>13</v>
      </c>
      <c r="H33" s="34"/>
      <c r="J33" s="7"/>
      <c r="K33" s="35"/>
      <c r="L33" s="36"/>
      <c r="N33" s="36"/>
    </row>
    <row r="34" spans="1:8" ht="12">
      <c r="A34" s="9"/>
      <c r="H34" s="34"/>
    </row>
    <row r="35" spans="1:8" ht="12">
      <c r="A35" s="9" t="s">
        <v>14</v>
      </c>
      <c r="H35" s="2"/>
    </row>
    <row r="36" spans="1:8" ht="12">
      <c r="A36" s="17" t="s">
        <v>15</v>
      </c>
      <c r="H36" s="2"/>
    </row>
    <row r="37" spans="1:9" ht="12">
      <c r="A37" s="17"/>
      <c r="H37" s="2"/>
      <c r="I37" s="37"/>
    </row>
    <row r="38" spans="1:9" ht="12">
      <c r="A38" s="9" t="s">
        <v>16</v>
      </c>
      <c r="H38" s="2"/>
      <c r="I38" s="37"/>
    </row>
    <row r="39" spans="1:8" ht="12">
      <c r="A39" s="9"/>
      <c r="H39" s="2"/>
    </row>
    <row r="40" spans="1:8" ht="12">
      <c r="A40" s="9" t="s">
        <v>17</v>
      </c>
      <c r="H40" s="2"/>
    </row>
    <row r="41" spans="1:12" ht="12">
      <c r="A41" s="17" t="s">
        <v>18</v>
      </c>
      <c r="H41" s="2"/>
      <c r="K41" s="35"/>
      <c r="L41" s="36"/>
    </row>
    <row r="42" spans="1:8" ht="12">
      <c r="A42" s="9"/>
      <c r="H42" s="2"/>
    </row>
    <row r="43" spans="1:8" ht="12">
      <c r="A43" s="13" t="s">
        <v>26</v>
      </c>
      <c r="H43" s="2"/>
    </row>
    <row r="44" spans="1:8" ht="12">
      <c r="A44" s="17"/>
      <c r="H44" s="2"/>
    </row>
    <row r="45" spans="1:8" ht="12">
      <c r="A45" s="9" t="s">
        <v>27</v>
      </c>
      <c r="H45" s="2"/>
    </row>
    <row r="46" spans="1:8" ht="12">
      <c r="A46" s="9"/>
      <c r="H46" s="2"/>
    </row>
    <row r="47" spans="1:8" ht="12">
      <c r="A47" s="9" t="s">
        <v>29</v>
      </c>
      <c r="H47" s="2"/>
    </row>
    <row r="48" spans="1:8" ht="12">
      <c r="A48" s="9"/>
      <c r="H48" s="2"/>
    </row>
    <row r="49" spans="1:8" ht="12">
      <c r="A49" s="9" t="s">
        <v>31</v>
      </c>
      <c r="H49" s="2"/>
    </row>
    <row r="51" ht="12">
      <c r="A51" s="9" t="s">
        <v>32</v>
      </c>
    </row>
    <row r="53" ht="12">
      <c r="A53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7109375" style="0" customWidth="1"/>
    <col min="12" max="12" width="28.28125" style="28" bestFit="1" customWidth="1"/>
    <col min="13" max="13" width="17.00390625" style="0" bestFit="1" customWidth="1"/>
    <col min="15" max="15" width="14.7109375" style="0" bestFit="1" customWidth="1"/>
  </cols>
  <sheetData>
    <row r="1" spans="1:8" ht="15">
      <c r="A1" s="8" t="s">
        <v>45</v>
      </c>
      <c r="B1" s="1"/>
      <c r="C1" s="1"/>
      <c r="H1" s="2"/>
    </row>
    <row r="2" spans="1:8" ht="15">
      <c r="A2" s="9" t="s">
        <v>43</v>
      </c>
      <c r="B2" s="3"/>
      <c r="H2" s="2"/>
    </row>
    <row r="3" spans="1:13" ht="12">
      <c r="A3" s="9"/>
      <c r="H3" s="2"/>
      <c r="K3" s="16"/>
      <c r="L3" s="16"/>
      <c r="M3" s="29"/>
    </row>
    <row r="4" spans="1:12" ht="12.75">
      <c r="A4" s="10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  <c r="K4" s="16"/>
      <c r="L4" s="38"/>
    </row>
    <row r="5" spans="1:12" ht="15">
      <c r="A5" s="10"/>
      <c r="B5" s="5">
        <v>45351</v>
      </c>
      <c r="C5" s="4" t="s">
        <v>35</v>
      </c>
      <c r="D5" s="4" t="s">
        <v>4</v>
      </c>
      <c r="E5" s="4" t="s">
        <v>5</v>
      </c>
      <c r="F5" s="4" t="s">
        <v>36</v>
      </c>
      <c r="G5" s="4" t="s">
        <v>20</v>
      </c>
      <c r="H5" s="4" t="s">
        <v>6</v>
      </c>
      <c r="I5" s="4" t="s">
        <v>37</v>
      </c>
      <c r="J5" s="5">
        <v>45382</v>
      </c>
      <c r="L5" s="38"/>
    </row>
    <row r="6" spans="1:13" ht="12.75" customHeight="1">
      <c r="A6" s="11" t="s">
        <v>21</v>
      </c>
      <c r="B6" s="19">
        <v>0</v>
      </c>
      <c r="C6" s="30">
        <v>2.000001</v>
      </c>
      <c r="D6" s="19">
        <v>-1E-06</v>
      </c>
      <c r="E6" s="19">
        <v>0</v>
      </c>
      <c r="F6" s="19">
        <v>0</v>
      </c>
      <c r="G6" s="19">
        <v>0</v>
      </c>
      <c r="H6" s="19">
        <v>0</v>
      </c>
      <c r="I6" s="19">
        <v>2</v>
      </c>
      <c r="J6" s="19">
        <v>2</v>
      </c>
      <c r="K6" s="31"/>
      <c r="L6" s="38"/>
      <c r="M6" s="28"/>
    </row>
    <row r="7" spans="1:13" ht="12.75" customHeight="1">
      <c r="A7" s="11" t="s">
        <v>28</v>
      </c>
      <c r="B7" s="19">
        <v>9.050725</v>
      </c>
      <c r="C7" s="19">
        <v>6.900292</v>
      </c>
      <c r="D7" s="19">
        <v>-6.99856</v>
      </c>
      <c r="E7" s="19">
        <v>0</v>
      </c>
      <c r="F7" s="19">
        <v>0</v>
      </c>
      <c r="G7" s="19">
        <v>0</v>
      </c>
      <c r="H7" s="19">
        <v>0</v>
      </c>
      <c r="I7" s="19">
        <v>-0.09826800000000002</v>
      </c>
      <c r="J7" s="19">
        <v>8.952457</v>
      </c>
      <c r="K7" s="31"/>
      <c r="L7" s="38"/>
      <c r="M7" s="28"/>
    </row>
    <row r="8" spans="1:13" ht="15">
      <c r="A8" s="14" t="s">
        <v>38</v>
      </c>
      <c r="B8" s="24">
        <v>0</v>
      </c>
      <c r="C8" s="24">
        <v>0</v>
      </c>
      <c r="D8" s="19">
        <v>0</v>
      </c>
      <c r="E8" s="19">
        <v>0</v>
      </c>
      <c r="F8" s="19">
        <v>0</v>
      </c>
      <c r="G8" s="24">
        <v>0</v>
      </c>
      <c r="H8" s="24">
        <v>0</v>
      </c>
      <c r="I8" s="24">
        <v>0</v>
      </c>
      <c r="J8" s="24">
        <v>0</v>
      </c>
      <c r="K8" s="31"/>
      <c r="L8" s="38"/>
      <c r="M8" s="28"/>
    </row>
    <row r="9" spans="1:13" ht="15">
      <c r="A9" s="14" t="s">
        <v>39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31"/>
      <c r="L9" s="38"/>
      <c r="M9" s="28"/>
    </row>
    <row r="10" spans="1:13" ht="12.75" customHeight="1">
      <c r="A10" s="11" t="s">
        <v>22</v>
      </c>
      <c r="B10" s="26">
        <v>9.050725</v>
      </c>
      <c r="C10" s="26">
        <v>8.900293000000001</v>
      </c>
      <c r="D10" s="26">
        <v>-6.9985610000000005</v>
      </c>
      <c r="E10" s="26">
        <v>0</v>
      </c>
      <c r="F10" s="26">
        <v>0</v>
      </c>
      <c r="G10" s="26">
        <v>0</v>
      </c>
      <c r="H10" s="26">
        <v>0</v>
      </c>
      <c r="I10" s="26">
        <v>1.901732</v>
      </c>
      <c r="J10" s="26">
        <v>10.952457</v>
      </c>
      <c r="K10" s="31"/>
      <c r="L10" s="38"/>
      <c r="M10" s="28"/>
    </row>
    <row r="11" spans="1:13" ht="12" customHeight="1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31"/>
      <c r="L11" s="38"/>
      <c r="M11" s="28"/>
    </row>
    <row r="12" spans="1:13" ht="15">
      <c r="A12" s="14" t="s">
        <v>40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31"/>
      <c r="L12" s="38"/>
      <c r="M12" s="28"/>
    </row>
    <row r="13" spans="1:13" ht="15">
      <c r="A13" s="14" t="s">
        <v>41</v>
      </c>
      <c r="B13" s="19">
        <v>126.076786</v>
      </c>
      <c r="C13" s="19">
        <v>2.937297</v>
      </c>
      <c r="D13" s="19">
        <v>-1.415</v>
      </c>
      <c r="E13" s="19">
        <v>-0.94</v>
      </c>
      <c r="F13" s="19">
        <v>0</v>
      </c>
      <c r="G13" s="19">
        <v>0</v>
      </c>
      <c r="H13" s="19">
        <v>-0.075</v>
      </c>
      <c r="I13" s="19">
        <v>0.5072970000000001</v>
      </c>
      <c r="J13" s="19">
        <v>126.584083</v>
      </c>
      <c r="K13" s="31"/>
      <c r="L13" s="38"/>
      <c r="M13" s="28"/>
    </row>
    <row r="14" spans="1:13" ht="15">
      <c r="A14" s="14" t="s">
        <v>42</v>
      </c>
      <c r="B14" s="19">
        <v>7.494</v>
      </c>
      <c r="C14" s="19">
        <v>0</v>
      </c>
      <c r="D14" s="19">
        <v>-0.24</v>
      </c>
      <c r="E14" s="19">
        <v>0</v>
      </c>
      <c r="F14" s="19">
        <v>0</v>
      </c>
      <c r="G14" s="19">
        <v>0</v>
      </c>
      <c r="H14" s="19">
        <v>0.075</v>
      </c>
      <c r="I14" s="19">
        <v>-0.16499999999999998</v>
      </c>
      <c r="J14" s="19">
        <v>7.329</v>
      </c>
      <c r="K14" s="31"/>
      <c r="L14" s="38"/>
      <c r="M14" s="28"/>
    </row>
    <row r="15" spans="1:13" ht="12.75">
      <c r="A15" s="11" t="s">
        <v>7</v>
      </c>
      <c r="B15" s="20">
        <v>6.4553815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6.4553815</v>
      </c>
      <c r="K15" s="31"/>
      <c r="L15" s="38"/>
      <c r="M15" s="28"/>
    </row>
    <row r="16" spans="1:13" ht="12.75">
      <c r="A16" s="11" t="s">
        <v>8</v>
      </c>
      <c r="B16" s="26">
        <v>140.02616749999999</v>
      </c>
      <c r="C16" s="26">
        <v>2.937297</v>
      </c>
      <c r="D16" s="26">
        <v>-1.655</v>
      </c>
      <c r="E16" s="26">
        <v>-0.94</v>
      </c>
      <c r="F16" s="26">
        <v>0</v>
      </c>
      <c r="G16" s="26">
        <v>0</v>
      </c>
      <c r="H16" s="26">
        <v>0</v>
      </c>
      <c r="I16" s="26">
        <v>0.34229700000000013</v>
      </c>
      <c r="J16" s="26">
        <v>140.3684645</v>
      </c>
      <c r="K16" s="31"/>
      <c r="L16" s="38"/>
      <c r="M16" s="28"/>
    </row>
    <row r="17" spans="1:15" ht="12.75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31"/>
      <c r="L17" s="38"/>
      <c r="M17" s="28"/>
      <c r="O17" s="32"/>
    </row>
    <row r="18" spans="1:13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31"/>
      <c r="L18" s="38"/>
      <c r="M18" s="28"/>
    </row>
    <row r="19" spans="1:13" ht="12.75">
      <c r="A19" s="11" t="s">
        <v>9</v>
      </c>
      <c r="B19" s="21">
        <v>18.161714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18.161714</v>
      </c>
      <c r="K19" s="31"/>
      <c r="L19" s="38"/>
      <c r="M19" s="28"/>
    </row>
    <row r="20" spans="1:13" ht="12.7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31"/>
      <c r="L20" s="38"/>
      <c r="M20" s="28"/>
    </row>
    <row r="21" spans="1:13" ht="12.75">
      <c r="A21" s="11" t="s">
        <v>19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31"/>
      <c r="L21" s="38"/>
      <c r="M21" s="28"/>
    </row>
    <row r="22" spans="1:13" ht="12.7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31"/>
      <c r="L22" s="38"/>
      <c r="M22" s="28"/>
    </row>
    <row r="23" spans="1:13" ht="12.75">
      <c r="A23" s="11" t="s">
        <v>23</v>
      </c>
      <c r="B23" s="24">
        <v>2.004619208368279</v>
      </c>
      <c r="C23" s="24">
        <v>0</v>
      </c>
      <c r="D23" s="24">
        <v>0</v>
      </c>
      <c r="E23" s="24">
        <v>0</v>
      </c>
      <c r="F23" s="24">
        <v>-0.016410333</v>
      </c>
      <c r="G23" s="24">
        <v>-0.01891701947196528</v>
      </c>
      <c r="H23" s="24">
        <v>0</v>
      </c>
      <c r="I23" s="24">
        <v>-0.03532735247196528</v>
      </c>
      <c r="J23" s="24">
        <v>1.9692918558963137</v>
      </c>
      <c r="K23" s="31"/>
      <c r="L23" s="38"/>
      <c r="M23" s="28"/>
    </row>
    <row r="24" spans="1:13" ht="12.75">
      <c r="A24" s="11" t="s">
        <v>25</v>
      </c>
      <c r="B24" s="20">
        <v>0.08031618442150959</v>
      </c>
      <c r="C24" s="20">
        <v>0</v>
      </c>
      <c r="D24" s="20">
        <v>0</v>
      </c>
      <c r="E24" s="20">
        <v>0</v>
      </c>
      <c r="F24" s="20">
        <v>0</v>
      </c>
      <c r="G24" s="20">
        <v>-0.00014377623259768935</v>
      </c>
      <c r="H24" s="20">
        <v>0</v>
      </c>
      <c r="I24" s="20">
        <v>-0.00014377623259768935</v>
      </c>
      <c r="J24" s="20">
        <v>0.0801724081889119</v>
      </c>
      <c r="K24" s="31"/>
      <c r="L24" s="38"/>
      <c r="M24" s="28"/>
    </row>
    <row r="25" spans="1:13" ht="12.75">
      <c r="A25" s="11" t="s">
        <v>24</v>
      </c>
      <c r="B25" s="21">
        <v>2.0849353927897885</v>
      </c>
      <c r="C25" s="21">
        <v>0</v>
      </c>
      <c r="D25" s="21">
        <v>0</v>
      </c>
      <c r="E25" s="21">
        <v>0</v>
      </c>
      <c r="F25" s="21">
        <v>-0.016410333</v>
      </c>
      <c r="G25" s="21">
        <v>-0.01906079570456297</v>
      </c>
      <c r="H25" s="21">
        <v>0</v>
      </c>
      <c r="I25" s="21">
        <v>-0.03547112870456297</v>
      </c>
      <c r="J25" s="21">
        <v>2.0494642640852256</v>
      </c>
      <c r="K25" s="31"/>
      <c r="L25" s="38"/>
      <c r="M25" s="28"/>
    </row>
    <row r="26" spans="1:13" ht="12.7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31"/>
      <c r="L26" s="38"/>
      <c r="M26" s="28"/>
    </row>
    <row r="27" spans="1:13" ht="12.75">
      <c r="A27" s="11" t="s">
        <v>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31"/>
      <c r="L27" s="38"/>
      <c r="M27" s="28"/>
    </row>
    <row r="28" spans="1:13" ht="12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31"/>
      <c r="L28" s="38"/>
      <c r="M28" s="28"/>
    </row>
    <row r="29" spans="1:13" ht="13.5" thickBot="1">
      <c r="A29" s="11" t="s">
        <v>11</v>
      </c>
      <c r="B29" s="25">
        <v>169.32354189278976</v>
      </c>
      <c r="C29" s="25">
        <v>11.837590000000002</v>
      </c>
      <c r="D29" s="25">
        <v>-8.653561</v>
      </c>
      <c r="E29" s="25">
        <v>-0.94</v>
      </c>
      <c r="F29" s="25">
        <v>-0.016410333</v>
      </c>
      <c r="G29" s="25">
        <v>-0.01906079570456297</v>
      </c>
      <c r="H29" s="25">
        <v>0</v>
      </c>
      <c r="I29" s="25">
        <v>2.2085578712954375</v>
      </c>
      <c r="J29" s="25">
        <v>171.53209976408522</v>
      </c>
      <c r="K29" s="31"/>
      <c r="L29" s="38"/>
      <c r="M29" s="28"/>
    </row>
    <row r="30" spans="1:12" ht="12.75" thickTop="1">
      <c r="A30" s="9"/>
      <c r="B30" s="7"/>
      <c r="C30" s="7"/>
      <c r="D30" s="7"/>
      <c r="E30" s="7"/>
      <c r="F30" s="7"/>
      <c r="G30" s="7"/>
      <c r="H30" s="7"/>
      <c r="I30" s="19"/>
      <c r="J30" s="7"/>
      <c r="K30" s="31"/>
      <c r="L30" s="38"/>
    </row>
    <row r="31" spans="1:11" ht="12">
      <c r="A31" s="9"/>
      <c r="B31" s="6"/>
      <c r="C31" s="33"/>
      <c r="D31" s="6"/>
      <c r="E31" s="6"/>
      <c r="F31" s="6"/>
      <c r="G31" s="15"/>
      <c r="H31" s="6"/>
      <c r="I31" s="6"/>
      <c r="J31" s="6"/>
      <c r="K31" s="31"/>
    </row>
    <row r="32" spans="1:9" ht="12.75">
      <c r="A32" s="10" t="s">
        <v>12</v>
      </c>
      <c r="H32" s="2"/>
      <c r="I32" s="7"/>
    </row>
    <row r="33" spans="1:15" ht="12">
      <c r="A33" s="9" t="s">
        <v>13</v>
      </c>
      <c r="H33" s="34"/>
      <c r="J33" s="7"/>
      <c r="K33" s="35"/>
      <c r="M33" s="36"/>
      <c r="O33" s="36"/>
    </row>
    <row r="34" spans="1:8" ht="12">
      <c r="A34" s="9"/>
      <c r="H34" s="34"/>
    </row>
    <row r="35" spans="1:8" ht="12">
      <c r="A35" s="9" t="s">
        <v>14</v>
      </c>
      <c r="H35" s="2"/>
    </row>
    <row r="36" spans="1:8" ht="12">
      <c r="A36" s="17" t="s">
        <v>15</v>
      </c>
      <c r="H36" s="2"/>
    </row>
    <row r="37" spans="1:9" ht="12">
      <c r="A37" s="17"/>
      <c r="H37" s="2"/>
      <c r="I37" s="37"/>
    </row>
    <row r="38" spans="1:9" ht="12">
      <c r="A38" s="9" t="s">
        <v>16</v>
      </c>
      <c r="H38" s="2"/>
      <c r="I38" s="37"/>
    </row>
    <row r="39" spans="1:8" ht="12">
      <c r="A39" s="9"/>
      <c r="H39" s="2"/>
    </row>
    <row r="40" spans="1:8" ht="12">
      <c r="A40" s="9" t="s">
        <v>17</v>
      </c>
      <c r="H40" s="2"/>
    </row>
    <row r="41" spans="1:13" ht="12">
      <c r="A41" s="17" t="s">
        <v>18</v>
      </c>
      <c r="H41" s="2"/>
      <c r="K41" s="35"/>
      <c r="M41" s="36"/>
    </row>
    <row r="42" spans="1:8" ht="12">
      <c r="A42" s="9"/>
      <c r="H42" s="2"/>
    </row>
    <row r="43" spans="1:8" ht="12">
      <c r="A43" s="13" t="s">
        <v>26</v>
      </c>
      <c r="H43" s="2"/>
    </row>
    <row r="44" spans="1:8" ht="12">
      <c r="A44" s="17"/>
      <c r="H44" s="2"/>
    </row>
    <row r="45" spans="1:8" ht="12">
      <c r="A45" s="9" t="s">
        <v>27</v>
      </c>
      <c r="H45" s="2"/>
    </row>
    <row r="46" spans="1:8" ht="12">
      <c r="A46" s="9"/>
      <c r="H46" s="2"/>
    </row>
    <row r="47" spans="1:8" ht="12">
      <c r="A47" s="9" t="s">
        <v>29</v>
      </c>
      <c r="H47" s="2"/>
    </row>
    <row r="48" spans="1:8" ht="12">
      <c r="A48" s="9"/>
      <c r="H48" s="2"/>
    </row>
    <row r="49" spans="1:8" ht="12">
      <c r="A49" s="9" t="s">
        <v>31</v>
      </c>
      <c r="H49" s="2"/>
    </row>
    <row r="51" ht="12">
      <c r="A51" s="9" t="s">
        <v>32</v>
      </c>
    </row>
    <row r="53" ht="12">
      <c r="A53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37.421875" style="0" customWidth="1"/>
    <col min="2" max="10" width="15.7109375" style="0" customWidth="1"/>
    <col min="11" max="11" width="16.7109375" style="0" customWidth="1"/>
    <col min="12" max="12" width="17.00390625" style="0" bestFit="1" customWidth="1"/>
    <col min="14" max="14" width="14.7109375" style="0" bestFit="1" customWidth="1"/>
  </cols>
  <sheetData>
    <row r="1" spans="1:8" ht="15">
      <c r="A1" s="8" t="s">
        <v>46</v>
      </c>
      <c r="B1" s="1"/>
      <c r="C1" s="1"/>
      <c r="H1" s="2"/>
    </row>
    <row r="2" spans="1:8" ht="15">
      <c r="A2" s="9" t="s">
        <v>43</v>
      </c>
      <c r="B2" s="3"/>
      <c r="H2" s="2"/>
    </row>
    <row r="3" spans="1:12" ht="12">
      <c r="A3" s="9"/>
      <c r="H3" s="2"/>
      <c r="K3" s="16"/>
      <c r="L3" s="29"/>
    </row>
    <row r="4" spans="1:11" ht="12.75">
      <c r="A4" s="10"/>
      <c r="B4" s="4" t="s">
        <v>0</v>
      </c>
      <c r="C4" s="4" t="s">
        <v>1</v>
      </c>
      <c r="D4" s="4"/>
      <c r="E4" s="4"/>
      <c r="F4" s="4"/>
      <c r="G4" s="4"/>
      <c r="H4" s="4" t="s">
        <v>2</v>
      </c>
      <c r="I4" s="4" t="s">
        <v>3</v>
      </c>
      <c r="J4" s="4" t="s">
        <v>0</v>
      </c>
      <c r="K4" s="16"/>
    </row>
    <row r="5" spans="1:10" ht="15">
      <c r="A5" s="10"/>
      <c r="B5" s="5">
        <v>45382</v>
      </c>
      <c r="C5" s="4" t="s">
        <v>35</v>
      </c>
      <c r="D5" s="4" t="s">
        <v>4</v>
      </c>
      <c r="E5" s="4" t="s">
        <v>5</v>
      </c>
      <c r="F5" s="4" t="s">
        <v>36</v>
      </c>
      <c r="G5" s="4" t="s">
        <v>20</v>
      </c>
      <c r="H5" s="4" t="s">
        <v>6</v>
      </c>
      <c r="I5" s="4" t="s">
        <v>37</v>
      </c>
      <c r="J5" s="5">
        <v>45412</v>
      </c>
    </row>
    <row r="6" spans="1:12" ht="12.75" customHeight="1">
      <c r="A6" s="11" t="s">
        <v>21</v>
      </c>
      <c r="B6" s="19">
        <v>2</v>
      </c>
      <c r="C6" s="30">
        <v>0.0657</v>
      </c>
      <c r="D6" s="19">
        <v>-2</v>
      </c>
      <c r="E6" s="19">
        <v>0</v>
      </c>
      <c r="F6" s="19">
        <v>0</v>
      </c>
      <c r="G6" s="19">
        <v>0</v>
      </c>
      <c r="H6" s="19">
        <v>0</v>
      </c>
      <c r="I6" s="19">
        <v>-1.9343</v>
      </c>
      <c r="J6" s="19">
        <v>0.0657</v>
      </c>
      <c r="K6" s="31"/>
      <c r="L6" s="28"/>
    </row>
    <row r="7" spans="1:12" ht="12.75" customHeight="1">
      <c r="A7" s="11" t="s">
        <v>28</v>
      </c>
      <c r="B7" s="19">
        <v>8.952457</v>
      </c>
      <c r="C7" s="19">
        <v>2.833054</v>
      </c>
      <c r="D7" s="19">
        <v>-5.046683</v>
      </c>
      <c r="E7" s="19">
        <v>0</v>
      </c>
      <c r="F7" s="19">
        <v>0</v>
      </c>
      <c r="G7" s="19">
        <v>0</v>
      </c>
      <c r="H7" s="19">
        <v>0</v>
      </c>
      <c r="I7" s="19">
        <v>-2.2136289999999996</v>
      </c>
      <c r="J7" s="19">
        <v>6.738828</v>
      </c>
      <c r="K7" s="31"/>
      <c r="L7" s="28"/>
    </row>
    <row r="8" spans="1:12" ht="15">
      <c r="A8" s="14" t="s">
        <v>38</v>
      </c>
      <c r="B8" s="24">
        <v>0</v>
      </c>
      <c r="C8" s="24">
        <v>0</v>
      </c>
      <c r="D8" s="19">
        <v>0</v>
      </c>
      <c r="E8" s="19">
        <v>0</v>
      </c>
      <c r="F8" s="19">
        <v>0</v>
      </c>
      <c r="G8" s="24">
        <v>0</v>
      </c>
      <c r="H8" s="24">
        <v>0</v>
      </c>
      <c r="I8" s="24">
        <v>0</v>
      </c>
      <c r="J8" s="24">
        <v>0</v>
      </c>
      <c r="K8" s="31"/>
      <c r="L8" s="28"/>
    </row>
    <row r="9" spans="1:12" ht="15">
      <c r="A9" s="14" t="s">
        <v>39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31"/>
      <c r="L9" s="28"/>
    </row>
    <row r="10" spans="1:12" ht="12.75" customHeight="1">
      <c r="A10" s="11" t="s">
        <v>22</v>
      </c>
      <c r="B10" s="26">
        <v>10.952457</v>
      </c>
      <c r="C10" s="26">
        <v>2.8987540000000003</v>
      </c>
      <c r="D10" s="26">
        <v>-7.046683</v>
      </c>
      <c r="E10" s="26">
        <v>0</v>
      </c>
      <c r="F10" s="26">
        <v>0</v>
      </c>
      <c r="G10" s="26">
        <v>0</v>
      </c>
      <c r="H10" s="26">
        <v>0</v>
      </c>
      <c r="I10" s="26">
        <v>-4.1479289999999995</v>
      </c>
      <c r="J10" s="26">
        <v>6.8045279999999995</v>
      </c>
      <c r="K10" s="31"/>
      <c r="L10" s="28"/>
    </row>
    <row r="11" spans="1:12" ht="12" customHeight="1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31"/>
      <c r="L11" s="28"/>
    </row>
    <row r="12" spans="1:12" ht="15">
      <c r="A12" s="14" t="s">
        <v>40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31"/>
      <c r="L12" s="28"/>
    </row>
    <row r="13" spans="1:12" ht="15">
      <c r="A13" s="14" t="s">
        <v>41</v>
      </c>
      <c r="B13" s="19">
        <v>126.584083</v>
      </c>
      <c r="C13" s="19">
        <v>7.9955</v>
      </c>
      <c r="D13" s="19">
        <v>-1.925</v>
      </c>
      <c r="E13" s="19">
        <v>-0.995</v>
      </c>
      <c r="F13" s="19">
        <v>0</v>
      </c>
      <c r="G13" s="19">
        <v>0</v>
      </c>
      <c r="H13" s="19">
        <v>-0.06</v>
      </c>
      <c r="I13" s="19">
        <v>5.0155</v>
      </c>
      <c r="J13" s="19">
        <v>131.599583</v>
      </c>
      <c r="K13" s="31"/>
      <c r="L13" s="28"/>
    </row>
    <row r="14" spans="1:12" ht="15">
      <c r="A14" s="14" t="s">
        <v>42</v>
      </c>
      <c r="B14" s="19">
        <v>7.329</v>
      </c>
      <c r="C14" s="19">
        <v>0</v>
      </c>
      <c r="D14" s="19">
        <v>-0.04</v>
      </c>
      <c r="E14" s="19">
        <v>0</v>
      </c>
      <c r="F14" s="19">
        <v>0</v>
      </c>
      <c r="G14" s="19">
        <v>0</v>
      </c>
      <c r="H14" s="19">
        <v>0.06</v>
      </c>
      <c r="I14" s="19">
        <v>0.019999999999999997</v>
      </c>
      <c r="J14" s="19">
        <v>7.349</v>
      </c>
      <c r="K14" s="31"/>
      <c r="L14" s="28"/>
    </row>
    <row r="15" spans="1:12" ht="12.75">
      <c r="A15" s="11" t="s">
        <v>7</v>
      </c>
      <c r="B15" s="20">
        <v>6.4553815</v>
      </c>
      <c r="C15" s="20">
        <v>0</v>
      </c>
      <c r="D15" s="20">
        <v>-1.00441</v>
      </c>
      <c r="E15" s="20">
        <v>0</v>
      </c>
      <c r="F15" s="20">
        <v>0</v>
      </c>
      <c r="G15" s="20">
        <v>0</v>
      </c>
      <c r="H15" s="20">
        <v>0</v>
      </c>
      <c r="I15" s="20">
        <v>-1.00441</v>
      </c>
      <c r="J15" s="20">
        <v>5.4509715</v>
      </c>
      <c r="K15" s="31"/>
      <c r="L15" s="28"/>
    </row>
    <row r="16" spans="1:12" ht="12.75">
      <c r="A16" s="11" t="s">
        <v>8</v>
      </c>
      <c r="B16" s="26">
        <v>140.3684645</v>
      </c>
      <c r="C16" s="26">
        <v>7.9955</v>
      </c>
      <c r="D16" s="26">
        <v>-2.96941</v>
      </c>
      <c r="E16" s="26">
        <v>-0.995</v>
      </c>
      <c r="F16" s="26">
        <v>0</v>
      </c>
      <c r="G16" s="26">
        <v>0</v>
      </c>
      <c r="H16" s="26">
        <v>0</v>
      </c>
      <c r="I16" s="26">
        <v>4.03109</v>
      </c>
      <c r="J16" s="26">
        <v>144.3995545</v>
      </c>
      <c r="K16" s="31"/>
      <c r="L16" s="28"/>
    </row>
    <row r="17" spans="1:14" ht="12.75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31"/>
      <c r="L17" s="28"/>
      <c r="N17" s="32"/>
    </row>
    <row r="18" spans="1:12" ht="12.75">
      <c r="A18" s="11"/>
      <c r="B18" s="19"/>
      <c r="C18" s="19"/>
      <c r="D18" s="19"/>
      <c r="E18" s="19"/>
      <c r="F18" s="19"/>
      <c r="G18" s="19"/>
      <c r="H18" s="19"/>
      <c r="I18" s="19"/>
      <c r="J18" s="19"/>
      <c r="K18" s="31"/>
      <c r="L18" s="28"/>
    </row>
    <row r="19" spans="1:12" ht="12.75">
      <c r="A19" s="11" t="s">
        <v>9</v>
      </c>
      <c r="B19" s="21">
        <v>18.161714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18.161714</v>
      </c>
      <c r="K19" s="31"/>
      <c r="L19" s="28"/>
    </row>
    <row r="20" spans="1:12" ht="12.75">
      <c r="A20" s="11"/>
      <c r="B20" s="21"/>
      <c r="C20" s="21"/>
      <c r="D20" s="21"/>
      <c r="E20" s="21"/>
      <c r="F20" s="21"/>
      <c r="G20" s="21"/>
      <c r="H20" s="21"/>
      <c r="I20" s="21"/>
      <c r="J20" s="21"/>
      <c r="K20" s="31"/>
      <c r="L20" s="28"/>
    </row>
    <row r="21" spans="1:12" ht="12.75">
      <c r="A21" s="11" t="s">
        <v>19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31"/>
      <c r="L21" s="28"/>
    </row>
    <row r="22" spans="1:12" ht="12.7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31"/>
      <c r="L22" s="28"/>
    </row>
    <row r="23" spans="1:12" ht="12.75">
      <c r="A23" s="11" t="s">
        <v>23</v>
      </c>
      <c r="B23" s="24">
        <v>1.9692918558963137</v>
      </c>
      <c r="C23" s="24">
        <v>0</v>
      </c>
      <c r="D23" s="24">
        <v>0</v>
      </c>
      <c r="E23" s="24">
        <v>0</v>
      </c>
      <c r="F23" s="24">
        <v>0</v>
      </c>
      <c r="G23" s="24">
        <v>-0.053594882919761</v>
      </c>
      <c r="H23" s="24">
        <v>0</v>
      </c>
      <c r="I23" s="24">
        <v>-0.053594882919761</v>
      </c>
      <c r="J23" s="24">
        <v>1.9156969729765527</v>
      </c>
      <c r="K23" s="31"/>
      <c r="L23" s="28"/>
    </row>
    <row r="24" spans="1:12" ht="12.75">
      <c r="A24" s="11" t="s">
        <v>25</v>
      </c>
      <c r="B24" s="20">
        <v>0.0801724081889119</v>
      </c>
      <c r="C24" s="20">
        <v>0</v>
      </c>
      <c r="D24" s="20">
        <v>0</v>
      </c>
      <c r="E24" s="20">
        <v>0</v>
      </c>
      <c r="F24" s="20">
        <v>0</v>
      </c>
      <c r="G24" s="20">
        <v>-0.000619358061110506</v>
      </c>
      <c r="H24" s="20">
        <v>0</v>
      </c>
      <c r="I24" s="20">
        <v>-0.000619358061110506</v>
      </c>
      <c r="J24" s="20">
        <v>0.0795530501278014</v>
      </c>
      <c r="K24" s="31"/>
      <c r="L24" s="28"/>
    </row>
    <row r="25" spans="1:12" ht="12.75">
      <c r="A25" s="11" t="s">
        <v>24</v>
      </c>
      <c r="B25" s="21">
        <v>2.0494642640852256</v>
      </c>
      <c r="C25" s="21">
        <v>0</v>
      </c>
      <c r="D25" s="21">
        <v>0</v>
      </c>
      <c r="E25" s="21">
        <v>0</v>
      </c>
      <c r="F25" s="21">
        <v>0</v>
      </c>
      <c r="G25" s="21">
        <v>-0.054214240980871506</v>
      </c>
      <c r="H25" s="21">
        <v>0</v>
      </c>
      <c r="I25" s="21">
        <v>-0.054214240980871506</v>
      </c>
      <c r="J25" s="21">
        <v>1.9952500231043542</v>
      </c>
      <c r="K25" s="31"/>
      <c r="L25" s="28"/>
    </row>
    <row r="26" spans="1:12" ht="12.7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31"/>
      <c r="L26" s="28"/>
    </row>
    <row r="27" spans="1:12" ht="12.75">
      <c r="A27" s="11" t="s">
        <v>10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31"/>
      <c r="L27" s="28"/>
    </row>
    <row r="28" spans="1:12" ht="12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31"/>
      <c r="L28" s="28"/>
    </row>
    <row r="29" spans="1:12" ht="13.5" thickBot="1">
      <c r="A29" s="11" t="s">
        <v>11</v>
      </c>
      <c r="B29" s="25">
        <v>171.53209976408522</v>
      </c>
      <c r="C29" s="25">
        <v>10.894254</v>
      </c>
      <c r="D29" s="25">
        <v>-10.016093</v>
      </c>
      <c r="E29" s="25">
        <v>-0.995</v>
      </c>
      <c r="F29" s="25">
        <v>0</v>
      </c>
      <c r="G29" s="25">
        <v>-0.054214240980871506</v>
      </c>
      <c r="H29" s="25">
        <v>0</v>
      </c>
      <c r="I29" s="25">
        <v>-0.1710532409808712</v>
      </c>
      <c r="J29" s="25">
        <v>171.36104652310433</v>
      </c>
      <c r="K29" s="31"/>
      <c r="L29" s="28"/>
    </row>
    <row r="30" spans="1:11" ht="12.75" thickTop="1">
      <c r="A30" s="9"/>
      <c r="B30" s="7"/>
      <c r="C30" s="7"/>
      <c r="D30" s="7"/>
      <c r="E30" s="7"/>
      <c r="F30" s="7"/>
      <c r="G30" s="7"/>
      <c r="H30" s="7"/>
      <c r="I30" s="19"/>
      <c r="J30" s="7"/>
      <c r="K30" s="31"/>
    </row>
    <row r="31" spans="1:11" ht="12">
      <c r="A31" s="9"/>
      <c r="B31" s="6"/>
      <c r="C31" s="33"/>
      <c r="D31" s="6"/>
      <c r="E31" s="6"/>
      <c r="F31" s="6"/>
      <c r="G31" s="15"/>
      <c r="H31" s="6"/>
      <c r="I31" s="6"/>
      <c r="J31" s="6"/>
      <c r="K31" s="31"/>
    </row>
    <row r="32" spans="1:9" ht="12.75">
      <c r="A32" s="10" t="s">
        <v>12</v>
      </c>
      <c r="H32" s="2"/>
      <c r="I32" s="7"/>
    </row>
    <row r="33" spans="1:14" ht="12">
      <c r="A33" s="9" t="s">
        <v>13</v>
      </c>
      <c r="H33" s="34"/>
      <c r="J33" s="7"/>
      <c r="K33" s="35"/>
      <c r="L33" s="36"/>
      <c r="N33" s="36"/>
    </row>
    <row r="34" spans="1:8" ht="12">
      <c r="A34" s="9"/>
      <c r="H34" s="34"/>
    </row>
    <row r="35" spans="1:8" ht="12">
      <c r="A35" s="9" t="s">
        <v>14</v>
      </c>
      <c r="H35" s="2"/>
    </row>
    <row r="36" spans="1:8" ht="12">
      <c r="A36" s="17" t="s">
        <v>15</v>
      </c>
      <c r="H36" s="2"/>
    </row>
    <row r="37" spans="1:9" ht="12">
      <c r="A37" s="17"/>
      <c r="H37" s="2"/>
      <c r="I37" s="37"/>
    </row>
    <row r="38" spans="1:9" ht="12">
      <c r="A38" s="9" t="s">
        <v>16</v>
      </c>
      <c r="H38" s="2"/>
      <c r="I38" s="37"/>
    </row>
    <row r="39" spans="1:8" ht="12">
      <c r="A39" s="9"/>
      <c r="H39" s="2"/>
    </row>
    <row r="40" spans="1:8" ht="12">
      <c r="A40" s="9" t="s">
        <v>17</v>
      </c>
      <c r="H40" s="2"/>
    </row>
    <row r="41" spans="1:12" ht="12">
      <c r="A41" s="17" t="s">
        <v>18</v>
      </c>
      <c r="H41" s="2"/>
      <c r="K41" s="35"/>
      <c r="L41" s="36"/>
    </row>
    <row r="42" spans="1:8" ht="12">
      <c r="A42" s="9"/>
      <c r="H42" s="2"/>
    </row>
    <row r="43" spans="1:8" ht="12">
      <c r="A43" s="13" t="s">
        <v>26</v>
      </c>
      <c r="H43" s="2"/>
    </row>
    <row r="44" spans="1:8" ht="12">
      <c r="A44" s="17"/>
      <c r="H44" s="2"/>
    </row>
    <row r="45" spans="1:8" ht="12">
      <c r="A45" s="9" t="s">
        <v>27</v>
      </c>
      <c r="H45" s="2"/>
    </row>
    <row r="46" spans="1:8" ht="12">
      <c r="A46" s="9"/>
      <c r="H46" s="2"/>
    </row>
    <row r="47" spans="1:8" ht="12">
      <c r="A47" s="9" t="s">
        <v>29</v>
      </c>
      <c r="H47" s="2"/>
    </row>
    <row r="48" spans="1:8" ht="12">
      <c r="A48" s="9"/>
      <c r="H48" s="2"/>
    </row>
    <row r="49" spans="1:8" ht="12">
      <c r="A49" s="9" t="s">
        <v>31</v>
      </c>
      <c r="H49" s="2"/>
    </row>
    <row r="51" ht="12">
      <c r="A51" s="9" t="s">
        <v>32</v>
      </c>
    </row>
    <row r="53" ht="12">
      <c r="A53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2019-10-09T14:41:13Z</cp:lastPrinted>
  <dcterms:created xsi:type="dcterms:W3CDTF">2011-02-07T13:25:28Z</dcterms:created>
  <dcterms:modified xsi:type="dcterms:W3CDTF">2024-05-08T18:03:33Z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